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C4067555-BBCE-44A1-99E0-84781E7AB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G15" i="1"/>
  <c r="I8" i="1"/>
  <c r="I7" i="1"/>
  <c r="I6" i="1"/>
  <c r="I5" i="1"/>
  <c r="J5" i="1" s="1"/>
  <c r="I13" i="1" l="1"/>
  <c r="I14" i="1"/>
  <c r="J12" i="1" l="1"/>
  <c r="I15" i="1"/>
  <c r="I9" i="1"/>
  <c r="J9" i="1" s="1"/>
  <c r="C16" i="1" l="1"/>
  <c r="C17" i="1"/>
  <c r="H15" i="1"/>
  <c r="J15" i="1" s="1"/>
  <c r="C10" i="1" l="1"/>
</calcChain>
</file>

<file path=xl/sharedStrings.xml><?xml version="1.0" encoding="utf-8"?>
<sst xmlns="http://schemas.openxmlformats.org/spreadsheetml/2006/main" count="40" uniqueCount="21">
  <si>
    <t>AMBITI DI INTERVENTO</t>
  </si>
  <si>
    <t>TOTALE FINANZIATO</t>
  </si>
  <si>
    <t>…</t>
  </si>
  <si>
    <t>PER IL PERSONALE</t>
  </si>
  <si>
    <t>DESCRIZIONE MACROVOCI DI SPESA</t>
  </si>
  <si>
    <t>Ore settimanali</t>
  </si>
  <si>
    <t>Costo orario</t>
  </si>
  <si>
    <t>TOTALE COFINANZIATO</t>
  </si>
  <si>
    <t>TOTALE</t>
  </si>
  <si>
    <t>TOTALE FINANZIATO E COFINANZIATO</t>
  </si>
  <si>
    <t>/</t>
  </si>
  <si>
    <t>totali delle macrovoci di spesa</t>
  </si>
  <si>
    <t>totali delle  macrovoci di spesa</t>
  </si>
  <si>
    <t>COFINANZIAMENTO (minimo 1%)</t>
  </si>
  <si>
    <t>Descrizione delle risorse aggiuntive non monetarie (beni strumentali, volontariato ecc..) e/o monetarie messe a disposizione per la co-progettazione e per la co-produzione/esecuzione del progetto</t>
  </si>
  <si>
    <r>
      <t xml:space="preserve">
</t>
    </r>
    <r>
      <rPr>
        <u/>
        <sz val="11"/>
        <color rgb="FFFF0000"/>
        <rFont val="Calibri"/>
        <family val="2"/>
        <scheme val="minor"/>
      </rPr>
      <t>Centro servizi per la povertà  - Stazione di posta</t>
    </r>
    <r>
      <rPr>
        <sz val="11"/>
        <color theme="1"/>
        <rFont val="Calibri"/>
        <family val="2"/>
        <scheme val="minor"/>
      </rPr>
      <t xml:space="preserve">”, all’interno del quale erogare i servizi presenti nella scheda progettuale della linea d’investimento M5C2 1.3.2 – Stazioni di posta, di modo da consentire al soggetto attuatore la possibilità concreta di raggiungere tempestivamente il numero di beneficiari previsti entro il 30/06/2026. Nelle more del termine dei lavori infrastrutturali dell’immobile messo a disposizione dall'ATS, l’ente del Terzo settore, anche in collaborazione con enti pubblici e privati, dovrà individuare una struttura da adibire in modo temporaneo alla stazione di  posta, comprendendo  tali costi nel presente piano finanziario.
</t>
    </r>
  </si>
  <si>
    <t>Ore complessive</t>
  </si>
  <si>
    <t xml:space="preserve">PER IL PERSONALE </t>
  </si>
  <si>
    <t>Costo Totale Mensile</t>
  </si>
  <si>
    <t>Costo Totale al 30/06/2026</t>
  </si>
  <si>
    <r>
      <t xml:space="preserve"> PIANO ECONOMICO FINANZIARIO - CO-PROGETTAZIONE E GESTIONE IN PARTNERSHIP DEL “</t>
    </r>
    <r>
      <rPr>
        <b/>
        <u/>
        <sz val="12"/>
        <color rgb="FFFF0000"/>
        <rFont val="Calibri"/>
        <family val="2"/>
        <scheme val="minor"/>
      </rPr>
      <t>CENTRO SERVIZI PER LA POVERTÀ  - STAZIONE DI POSTA</t>
    </r>
    <r>
      <rPr>
        <b/>
        <sz val="12"/>
        <color theme="1"/>
        <rFont val="Calibri"/>
        <family val="2"/>
        <scheme val="minor"/>
      </rPr>
      <t xml:space="preserve">” A VALERE SUL PNRR M5C2 SUB INVESTIMENTO 1.3.2 - STAZIONI DI POSTA DELL’AVVISO 1/2022 NEXT GENERATION EU - CUP: H64H22000560006.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</si>
</sst>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6" borderId="0" xfId="0" applyFill="1"/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6" borderId="0" xfId="0" applyFont="1" applyFill="1" applyAlignment="1">
      <alignment horizontal="justify" vertical="center"/>
    </xf>
    <xf numFmtId="0" fontId="5" fillId="6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right" vertical="center"/>
    </xf>
    <xf numFmtId="0" fontId="0" fillId="3" borderId="24" xfId="0" applyFill="1" applyBorder="1" applyAlignment="1">
      <alignment horizontal="left" vertical="center" wrapText="1"/>
    </xf>
    <xf numFmtId="164" fontId="5" fillId="6" borderId="31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vertical="center"/>
    </xf>
    <xf numFmtId="164" fontId="5" fillId="4" borderId="14" xfId="0" applyNumberFormat="1" applyFont="1" applyFill="1" applyBorder="1" applyAlignment="1">
      <alignment vertical="center"/>
    </xf>
    <xf numFmtId="164" fontId="4" fillId="4" borderId="17" xfId="0" applyNumberFormat="1" applyFont="1" applyFill="1" applyBorder="1" applyAlignment="1">
      <alignment vertical="center"/>
    </xf>
    <xf numFmtId="0" fontId="1" fillId="5" borderId="24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right" vertical="center"/>
    </xf>
    <xf numFmtId="164" fontId="5" fillId="4" borderId="17" xfId="0" applyNumberFormat="1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vertical="center"/>
    </xf>
    <xf numFmtId="164" fontId="6" fillId="4" borderId="14" xfId="0" applyNumberFormat="1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4" fontId="3" fillId="6" borderId="25" xfId="0" applyNumberFormat="1" applyFont="1" applyFill="1" applyBorder="1" applyAlignment="1">
      <alignment horizontal="right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33" xfId="0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5740401</xdr:colOff>
      <xdr:row>0</xdr:row>
      <xdr:rowOff>901700</xdr:rowOff>
    </xdr:to>
    <xdr:grpSp>
      <xdr:nvGrpSpPr>
        <xdr:cNvPr id="3" name="Group 9795">
          <a:extLst>
            <a:ext uri="{FF2B5EF4-FFF2-40B4-BE49-F238E27FC236}">
              <a16:creationId xmlns:a16="http://schemas.microsoft.com/office/drawing/2014/main" id="{D86FDB6A-B637-A019-1DB1-B50226C19526}"/>
            </a:ext>
          </a:extLst>
        </xdr:cNvPr>
        <xdr:cNvGrpSpPr/>
      </xdr:nvGrpSpPr>
      <xdr:grpSpPr>
        <a:xfrm>
          <a:off x="285750" y="0"/>
          <a:ext cx="5740401" cy="901700"/>
          <a:chOff x="0" y="67970"/>
          <a:chExt cx="4578045" cy="901700"/>
        </a:xfrm>
      </xdr:grpSpPr>
      <xdr:pic>
        <xdr:nvPicPr>
          <xdr:cNvPr id="5" name="Picture 48">
            <a:extLst>
              <a:ext uri="{FF2B5EF4-FFF2-40B4-BE49-F238E27FC236}">
                <a16:creationId xmlns:a16="http://schemas.microsoft.com/office/drawing/2014/main" id="{C47A352A-D08E-F35E-CFD3-BAAE88767CCA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239395"/>
            <a:ext cx="2267585" cy="711835"/>
          </a:xfrm>
          <a:prstGeom prst="rect">
            <a:avLst/>
          </a:prstGeom>
        </xdr:spPr>
      </xdr:pic>
      <xdr:pic>
        <xdr:nvPicPr>
          <xdr:cNvPr id="6" name="Picture 52">
            <a:extLst>
              <a:ext uri="{FF2B5EF4-FFF2-40B4-BE49-F238E27FC236}">
                <a16:creationId xmlns:a16="http://schemas.microsoft.com/office/drawing/2014/main" id="{EF5BDAB2-2994-0E9F-275E-7DA9392866DA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40280" y="252095"/>
            <a:ext cx="1248410" cy="614045"/>
          </a:xfrm>
          <a:prstGeom prst="rect">
            <a:avLst/>
          </a:prstGeom>
        </xdr:spPr>
      </xdr:pic>
      <xdr:pic>
        <xdr:nvPicPr>
          <xdr:cNvPr id="7" name="Picture 54">
            <a:extLst>
              <a:ext uri="{FF2B5EF4-FFF2-40B4-BE49-F238E27FC236}">
                <a16:creationId xmlns:a16="http://schemas.microsoft.com/office/drawing/2014/main" id="{0546E2F8-739C-1AD6-7CDE-9F4F89D495C8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532835" y="67970"/>
            <a:ext cx="1045210" cy="9017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1"/>
  <sheetViews>
    <sheetView tabSelected="1" topLeftCell="A11" zoomScale="80" zoomScaleNormal="80" workbookViewId="0">
      <selection activeCell="B2" sqref="B2:J2"/>
    </sheetView>
  </sheetViews>
  <sheetFormatPr defaultRowHeight="15" x14ac:dyDescent="0.25"/>
  <cols>
    <col min="1" max="1" width="4.28515625" style="1" customWidth="1"/>
    <col min="2" max="2" width="94.28515625" customWidth="1"/>
    <col min="3" max="3" width="32.85546875" customWidth="1"/>
    <col min="4" max="4" width="15.7109375" customWidth="1"/>
    <col min="5" max="5" width="19.7109375" customWidth="1"/>
    <col min="6" max="6" width="14.7109375" customWidth="1"/>
    <col min="7" max="10" width="21" customWidth="1"/>
    <col min="11" max="11" width="3.5703125" style="1" customWidth="1"/>
    <col min="12" max="12" width="2.140625" style="1" hidden="1" customWidth="1"/>
    <col min="13" max="13" width="9.140625" style="1" hidden="1" customWidth="1"/>
    <col min="14" max="36" width="9.140625" style="1"/>
  </cols>
  <sheetData>
    <row r="1" spans="2:16" s="1" customFormat="1" ht="77.25" customHeight="1" thickBot="1" x14ac:dyDescent="0.3">
      <c r="B1" s="62"/>
      <c r="C1" s="62"/>
      <c r="D1" s="62"/>
      <c r="E1" s="62"/>
      <c r="F1" s="62"/>
      <c r="G1" s="62"/>
      <c r="H1" s="62"/>
      <c r="I1" s="62"/>
      <c r="J1" s="62"/>
    </row>
    <row r="2" spans="2:16" s="1" customFormat="1" ht="51.75" customHeight="1" thickBot="1" x14ac:dyDescent="0.3">
      <c r="B2" s="63" t="s">
        <v>20</v>
      </c>
      <c r="C2" s="64"/>
      <c r="D2" s="64"/>
      <c r="E2" s="64"/>
      <c r="F2" s="64"/>
      <c r="G2" s="64"/>
      <c r="H2" s="64"/>
      <c r="I2" s="64"/>
      <c r="J2" s="65"/>
    </row>
    <row r="3" spans="2:16" ht="21.75" customHeight="1" x14ac:dyDescent="0.25">
      <c r="B3" s="68" t="s">
        <v>0</v>
      </c>
      <c r="C3" s="73" t="s">
        <v>4</v>
      </c>
      <c r="D3" s="72" t="s">
        <v>3</v>
      </c>
      <c r="E3" s="72"/>
      <c r="F3" s="72"/>
      <c r="G3" s="70" t="s">
        <v>18</v>
      </c>
      <c r="H3" s="66" t="s">
        <v>19</v>
      </c>
      <c r="I3" s="39" t="s">
        <v>11</v>
      </c>
      <c r="J3" s="75" t="s">
        <v>8</v>
      </c>
    </row>
    <row r="4" spans="2:16" ht="35.25" customHeight="1" thickBot="1" x14ac:dyDescent="0.3">
      <c r="B4" s="69"/>
      <c r="C4" s="74"/>
      <c r="D4" s="10" t="s">
        <v>5</v>
      </c>
      <c r="E4" s="11" t="s">
        <v>16</v>
      </c>
      <c r="F4" s="10" t="s">
        <v>6</v>
      </c>
      <c r="G4" s="71"/>
      <c r="H4" s="67"/>
      <c r="I4" s="40"/>
      <c r="J4" s="76"/>
      <c r="N4"/>
      <c r="P4"/>
    </row>
    <row r="5" spans="2:16" ht="39" customHeight="1" x14ac:dyDescent="0.25">
      <c r="B5" s="37" t="s">
        <v>15</v>
      </c>
      <c r="C5" s="8" t="s">
        <v>2</v>
      </c>
      <c r="D5" s="9"/>
      <c r="E5" s="9"/>
      <c r="F5" s="9"/>
      <c r="G5" s="23"/>
      <c r="H5" s="23"/>
      <c r="I5" s="25">
        <f>G5+H5</f>
        <v>0</v>
      </c>
      <c r="J5" s="41">
        <f>I5+I6+I7+I8</f>
        <v>0</v>
      </c>
    </row>
    <row r="6" spans="2:16" ht="35.25" customHeight="1" x14ac:dyDescent="0.25">
      <c r="B6" s="38"/>
      <c r="C6" s="3" t="s">
        <v>2</v>
      </c>
      <c r="D6" s="4"/>
      <c r="E6" s="4"/>
      <c r="F6" s="4"/>
      <c r="G6" s="7"/>
      <c r="H6" s="7"/>
      <c r="I6" s="25">
        <f>G6+H6</f>
        <v>0</v>
      </c>
      <c r="J6" s="42"/>
    </row>
    <row r="7" spans="2:16" ht="35.25" customHeight="1" x14ac:dyDescent="0.25">
      <c r="B7" s="38"/>
      <c r="C7" s="3" t="s">
        <v>2</v>
      </c>
      <c r="D7" s="24"/>
      <c r="E7" s="24"/>
      <c r="F7" s="24"/>
      <c r="G7" s="7"/>
      <c r="H7" s="7"/>
      <c r="I7" s="25">
        <f>G7+H7</f>
        <v>0</v>
      </c>
      <c r="J7" s="43"/>
    </row>
    <row r="8" spans="2:16" ht="30" customHeight="1" thickBot="1" x14ac:dyDescent="0.3">
      <c r="B8" s="38"/>
      <c r="C8" s="22" t="s">
        <v>2</v>
      </c>
      <c r="D8" s="24"/>
      <c r="E8" s="24"/>
      <c r="F8" s="24"/>
      <c r="G8" s="27"/>
      <c r="H8" s="27"/>
      <c r="I8" s="25">
        <f>G8+H8</f>
        <v>0</v>
      </c>
      <c r="J8" s="43"/>
    </row>
    <row r="9" spans="2:16" ht="24.75" customHeight="1" thickBot="1" x14ac:dyDescent="0.3">
      <c r="B9" s="50" t="s">
        <v>8</v>
      </c>
      <c r="C9" s="51"/>
      <c r="D9" s="51"/>
      <c r="E9" s="51"/>
      <c r="F9" s="51"/>
      <c r="G9" s="34">
        <v>0</v>
      </c>
      <c r="H9" s="34">
        <v>0</v>
      </c>
      <c r="I9" s="35">
        <f>I5+I6+I7+I8</f>
        <v>0</v>
      </c>
      <c r="J9" s="29">
        <f>SUM(G9:I9)</f>
        <v>0</v>
      </c>
    </row>
    <row r="10" spans="2:16" ht="24.75" customHeight="1" thickBot="1" x14ac:dyDescent="0.3">
      <c r="B10" s="19" t="s">
        <v>1</v>
      </c>
      <c r="C10" s="52">
        <f>SUM(G9:H9)</f>
        <v>0</v>
      </c>
      <c r="D10" s="53"/>
      <c r="E10" s="53"/>
      <c r="F10" s="53"/>
      <c r="G10" s="54"/>
      <c r="H10" s="53"/>
      <c r="I10" s="53"/>
      <c r="J10" s="55"/>
    </row>
    <row r="11" spans="2:16" ht="56.25" customHeight="1" thickBot="1" x14ac:dyDescent="0.3">
      <c r="B11" s="14" t="s">
        <v>13</v>
      </c>
      <c r="C11" s="15" t="s">
        <v>4</v>
      </c>
      <c r="D11" s="59" t="s">
        <v>17</v>
      </c>
      <c r="E11" s="60"/>
      <c r="F11" s="61"/>
      <c r="G11" s="16" t="s">
        <v>18</v>
      </c>
      <c r="H11" s="36" t="s">
        <v>19</v>
      </c>
      <c r="I11" s="26" t="s">
        <v>12</v>
      </c>
      <c r="J11" s="17" t="s">
        <v>8</v>
      </c>
    </row>
    <row r="12" spans="2:16" ht="24" customHeight="1" x14ac:dyDescent="0.25">
      <c r="B12" s="47" t="s">
        <v>14</v>
      </c>
      <c r="C12" s="12" t="s">
        <v>2</v>
      </c>
      <c r="D12" s="13" t="s">
        <v>10</v>
      </c>
      <c r="E12" s="13" t="s">
        <v>10</v>
      </c>
      <c r="F12" s="13" t="s">
        <v>10</v>
      </c>
      <c r="G12" s="21"/>
      <c r="H12" s="21"/>
      <c r="I12" s="25">
        <f>G12+H12</f>
        <v>0</v>
      </c>
      <c r="J12" s="41">
        <f>I12+I13+I14</f>
        <v>0</v>
      </c>
    </row>
    <row r="13" spans="2:16" ht="24" customHeight="1" x14ac:dyDescent="0.25">
      <c r="B13" s="48"/>
      <c r="C13" s="2" t="s">
        <v>2</v>
      </c>
      <c r="D13" s="5" t="s">
        <v>10</v>
      </c>
      <c r="E13" s="5" t="s">
        <v>10</v>
      </c>
      <c r="F13" s="5" t="s">
        <v>10</v>
      </c>
      <c r="G13" s="7"/>
      <c r="H13" s="7"/>
      <c r="I13" s="25">
        <f t="shared" ref="I13:I14" si="0">G13+H13</f>
        <v>0</v>
      </c>
      <c r="J13" s="42"/>
    </row>
    <row r="14" spans="2:16" ht="24" customHeight="1" thickBot="1" x14ac:dyDescent="0.3">
      <c r="B14" s="49"/>
      <c r="C14" s="30" t="s">
        <v>2</v>
      </c>
      <c r="D14" s="31" t="s">
        <v>10</v>
      </c>
      <c r="E14" s="31" t="s">
        <v>10</v>
      </c>
      <c r="F14" s="31" t="s">
        <v>10</v>
      </c>
      <c r="G14" s="32"/>
      <c r="H14" s="32"/>
      <c r="I14" s="25">
        <f t="shared" si="0"/>
        <v>0</v>
      </c>
      <c r="J14" s="43"/>
    </row>
    <row r="15" spans="2:16" ht="24.75" customHeight="1" thickBot="1" x14ac:dyDescent="0.3">
      <c r="B15" s="50"/>
      <c r="C15" s="51"/>
      <c r="D15" s="51"/>
      <c r="E15" s="51"/>
      <c r="F15" s="51"/>
      <c r="G15" s="28">
        <f>SUM(G12:G14)</f>
        <v>0</v>
      </c>
      <c r="H15" s="28">
        <f>SUM(H12:H14)</f>
        <v>0</v>
      </c>
      <c r="I15" s="28">
        <f>I12+I13+I14</f>
        <v>0</v>
      </c>
      <c r="J15" s="33">
        <f>G15+H15</f>
        <v>0</v>
      </c>
    </row>
    <row r="16" spans="2:16" ht="24.75" customHeight="1" x14ac:dyDescent="0.25">
      <c r="B16" s="20" t="s">
        <v>7</v>
      </c>
      <c r="C16" s="56">
        <f>J12</f>
        <v>0</v>
      </c>
      <c r="D16" s="57"/>
      <c r="E16" s="57"/>
      <c r="F16" s="57"/>
      <c r="G16" s="57"/>
      <c r="H16" s="57"/>
      <c r="I16" s="57"/>
      <c r="J16" s="58"/>
    </row>
    <row r="17" spans="2:10" ht="24.75" customHeight="1" thickBot="1" x14ac:dyDescent="0.3">
      <c r="B17" s="18" t="s">
        <v>9</v>
      </c>
      <c r="C17" s="44">
        <f>J5+J12</f>
        <v>0</v>
      </c>
      <c r="D17" s="45"/>
      <c r="E17" s="45"/>
      <c r="F17" s="45"/>
      <c r="G17" s="45"/>
      <c r="H17" s="45"/>
      <c r="I17" s="45"/>
      <c r="J17" s="46"/>
    </row>
    <row r="18" spans="2:10" ht="24.75" customHeight="1" x14ac:dyDescent="0.25">
      <c r="B18" s="6"/>
      <c r="C18" s="6"/>
      <c r="D18" s="6"/>
      <c r="E18" s="6"/>
      <c r="F18" s="6"/>
      <c r="G18" s="1"/>
      <c r="H18" s="1"/>
      <c r="I18" s="1"/>
      <c r="J18" s="1"/>
    </row>
    <row r="19" spans="2:10" ht="15.75" x14ac:dyDescent="0.25">
      <c r="B19" s="6"/>
      <c r="C19" s="6"/>
      <c r="D19" s="6"/>
      <c r="E19" s="6"/>
      <c r="F19" s="6"/>
      <c r="G19" s="1"/>
      <c r="H19" s="1"/>
      <c r="I19" s="1"/>
      <c r="J19" s="1"/>
    </row>
    <row r="20" spans="2:10" ht="15.75" x14ac:dyDescent="0.25">
      <c r="B20" s="6"/>
      <c r="C20" s="6"/>
      <c r="D20" s="6"/>
      <c r="E20" s="6"/>
      <c r="F20" s="6"/>
      <c r="G20" s="1"/>
      <c r="H20" s="1"/>
      <c r="I20" s="1"/>
      <c r="J20" s="1"/>
    </row>
    <row r="21" spans="2:10" ht="15.75" x14ac:dyDescent="0.25">
      <c r="B21" s="6"/>
      <c r="C21" s="6"/>
      <c r="D21" s="6"/>
      <c r="E21" s="6"/>
      <c r="F21" s="6"/>
      <c r="G21" s="1"/>
      <c r="H21" s="1"/>
      <c r="I21" s="1"/>
      <c r="J21" s="1"/>
    </row>
    <row r="22" spans="2:10" ht="15.75" x14ac:dyDescent="0.25">
      <c r="B22" s="6"/>
      <c r="C22" s="6"/>
      <c r="D22" s="6"/>
      <c r="E22" s="6"/>
      <c r="F22" s="6"/>
      <c r="G22" s="1"/>
      <c r="H22" s="1"/>
      <c r="I22" s="1"/>
      <c r="J22" s="1"/>
    </row>
    <row r="23" spans="2:10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10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5">
      <c r="B31" s="1"/>
      <c r="C31" s="1"/>
      <c r="D31" s="1"/>
      <c r="E31" s="1"/>
      <c r="F31" s="1"/>
      <c r="G31" s="1"/>
      <c r="H31" s="1"/>
      <c r="I31" s="1"/>
      <c r="J31" s="1"/>
    </row>
  </sheetData>
  <mergeCells count="19">
    <mergeCell ref="B1:J1"/>
    <mergeCell ref="B2:J2"/>
    <mergeCell ref="H3:H4"/>
    <mergeCell ref="B3:B4"/>
    <mergeCell ref="G3:G4"/>
    <mergeCell ref="D3:F3"/>
    <mergeCell ref="C3:C4"/>
    <mergeCell ref="J3:J4"/>
    <mergeCell ref="B5:B8"/>
    <mergeCell ref="I3:I4"/>
    <mergeCell ref="J12:J14"/>
    <mergeCell ref="J5:J8"/>
    <mergeCell ref="C17:J17"/>
    <mergeCell ref="B12:B14"/>
    <mergeCell ref="B9:F9"/>
    <mergeCell ref="B15:F15"/>
    <mergeCell ref="C10:J10"/>
    <mergeCell ref="C16:J16"/>
    <mergeCell ref="D11:F11"/>
  </mergeCells>
  <pageMargins left="0.25" right="0.25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2026-03-12T11:16:25Z</dcterms:modified>
</cp:coreProperties>
</file>